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 Илькино" sheetId="1" r:id="rId1"/>
  </sheets>
  <definedNames>
    <definedName name="Excel_BuiltIn_Print_Area_2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<sst xmlns="http://schemas.openxmlformats.org/spreadsheetml/2006/main" count="41" uniqueCount="37">
  <si>
    <t xml:space="preserve">                                   Приложение № 4</t>
  </si>
  <si>
    <t>к решению Совета народных депутатов</t>
  </si>
  <si>
    <t xml:space="preserve">                                                       муниципального образования</t>
  </si>
  <si>
    <t xml:space="preserve">                                                             Илькинское сельское поселение</t>
  </si>
  <si>
    <t xml:space="preserve">                                                            От11.12.2012    №  28  </t>
  </si>
  <si>
    <t>Объем безвозмездных поступлений в бюджет муниципального образования Илькинское сельское поселение на 2014-2015 гг</t>
  </si>
  <si>
    <t>(тыс.руб.)</t>
  </si>
  <si>
    <t>Код бюджетной классификации РФ</t>
  </si>
  <si>
    <t>Наименование доходов</t>
  </si>
  <si>
    <t>План на 2010 год</t>
  </si>
  <si>
    <t>1 квартал</t>
  </si>
  <si>
    <t>План январь-май 2010</t>
  </si>
  <si>
    <t>План на 2014 год</t>
  </si>
  <si>
    <t>План на 2013 год</t>
  </si>
  <si>
    <t>План на 2015 год</t>
  </si>
  <si>
    <t xml:space="preserve"> 2 00 00000 00 0000 000</t>
  </si>
  <si>
    <t>Безвозмездные поступления</t>
  </si>
  <si>
    <t>2 02 01001 10 0000 151</t>
  </si>
  <si>
    <t xml:space="preserve">Дотации бюджетам поселений  на выравнивание бюджетной обеспеченности </t>
  </si>
  <si>
    <t>Дотации бюджетам на выравнивание бюджетной обеспеченности поселений из регионального фонда финансовой поддержки (из регионального фонда финансовой поддержки бюджета)</t>
  </si>
  <si>
    <t>2 02 01001 10 0000151</t>
  </si>
  <si>
    <t>Дотации бюджетам на выравнивание бюджетной обеспеченности поселений из регионального фонда финансовой поддержки (из районного фонда финансовой поддержки бюджета)</t>
  </si>
  <si>
    <t xml:space="preserve"> 2 02 02000 00 0000 151</t>
  </si>
  <si>
    <t>Субсидии от других бюджетов бюджетной системы Российской Федерации</t>
  </si>
  <si>
    <t>2 02 02999 10 7010 151</t>
  </si>
  <si>
    <t>Субсидии на капитальный ремонт и ремонт автомобильных дорог общего пользования местного значения населенных пунктов по долгосрочной целевой программе "Дорожное хозяйство Владимирской области на 2009-2015г.г."</t>
  </si>
  <si>
    <t>2 02 02999 10 7005 151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</si>
  <si>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</si>
  <si>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2 02  03000 00 0000 151</t>
  </si>
  <si>
    <t>Субвенции от других бюджетов бюджетной системы Российской Федерации</t>
  </si>
  <si>
    <t>2 02 03015 10 0000 151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</si>
  <si>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</si>
  <si>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2 02 04000 00 0000 151</t>
  </si>
  <si>
    <t>Иные межбюджетные трансферты</t>
  </si>
  <si>
    <t>2 02 04999 10 0000151</t>
  </si>
  <si>
    <t>Иные межбюджетные трансферты, передаваемые бюджетам на сбалансированность местных бюджетов</t>
  </si>
  <si>
    <t>ДОХОДЫ - 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</si>
</sst>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top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vertical="top" wrapText="1"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vertical="top" wrapText="1"/>
      <protection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>
      <alignment horizontal="center" vertical="center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vertical="top" wrapText="1"/>
      <protection locked="0"/>
    </xf>
    <xf numFmtId="165" fontId="2" fillId="2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wrapText="1"/>
    </xf>
    <xf numFmtId="164" fontId="3" fillId="0" borderId="1" xfId="0" applyFont="1" applyFill="1" applyBorder="1" applyAlignment="1" applyProtection="1">
      <alignment vertical="top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10" zoomScaleNormal="110" workbookViewId="0" topLeftCell="A1">
      <selection activeCell="K7" sqref="K7"/>
    </sheetView>
  </sheetViews>
  <sheetFormatPr defaultColWidth="12.00390625" defaultRowHeight="12.75"/>
  <cols>
    <col min="1" max="1" width="22.125" style="1" customWidth="1"/>
    <col min="2" max="2" width="43.75390625" style="1" customWidth="1"/>
    <col min="3" max="3" width="0" style="2" hidden="1" customWidth="1"/>
    <col min="4" max="5" width="0" style="1" hidden="1" customWidth="1"/>
    <col min="6" max="6" width="13.25390625" style="1" customWidth="1"/>
    <col min="7" max="8" width="0" style="1" hidden="1" customWidth="1"/>
    <col min="9" max="9" width="12.875" style="2" customWidth="1"/>
    <col min="10" max="10" width="12.875" style="1" customWidth="1"/>
    <col min="11" max="16384" width="11.75390625" style="1" customWidth="1"/>
  </cols>
  <sheetData>
    <row r="1" spans="2:9" ht="12.75">
      <c r="B1" s="3" t="s">
        <v>0</v>
      </c>
      <c r="C1" s="3"/>
      <c r="D1" s="3"/>
      <c r="E1" s="3"/>
      <c r="F1" s="3"/>
      <c r="G1" s="3"/>
      <c r="H1" s="3"/>
      <c r="I1" s="3"/>
    </row>
    <row r="2" spans="2:9" ht="12.75">
      <c r="B2" s="4" t="s">
        <v>1</v>
      </c>
      <c r="C2" s="4"/>
      <c r="D2" s="4"/>
      <c r="E2" s="4"/>
      <c r="F2" s="4"/>
      <c r="G2" s="4"/>
      <c r="H2" s="4"/>
      <c r="I2" s="4"/>
    </row>
    <row r="3" spans="2:9" ht="12.75" customHeight="1">
      <c r="B3" s="3" t="s">
        <v>2</v>
      </c>
      <c r="C3" s="3"/>
      <c r="D3" s="3"/>
      <c r="E3" s="3"/>
      <c r="F3" s="3"/>
      <c r="G3" s="3"/>
      <c r="H3" s="3"/>
      <c r="I3" s="3"/>
    </row>
    <row r="4" spans="2:9" ht="12.75" customHeight="1">
      <c r="B4" s="3" t="s">
        <v>3</v>
      </c>
      <c r="C4" s="3"/>
      <c r="D4" s="3"/>
      <c r="E4" s="3"/>
      <c r="F4" s="3"/>
      <c r="G4" s="3"/>
      <c r="H4" s="3"/>
      <c r="I4" s="3"/>
    </row>
    <row r="5" spans="2:9" ht="12.75">
      <c r="B5" s="3" t="s">
        <v>4</v>
      </c>
      <c r="C5" s="3"/>
      <c r="D5" s="3"/>
      <c r="E5" s="3"/>
      <c r="F5" s="3"/>
      <c r="G5" s="3"/>
      <c r="H5" s="3"/>
      <c r="I5" s="3"/>
    </row>
    <row r="7" spans="1:9" ht="29.25" customHeight="1">
      <c r="A7" s="5" t="s">
        <v>5</v>
      </c>
      <c r="B7" s="5"/>
      <c r="C7" s="5"/>
      <c r="D7" s="5"/>
      <c r="E7" s="5"/>
      <c r="F7" s="5"/>
      <c r="G7" s="5"/>
      <c r="H7" s="5"/>
      <c r="I7" s="5"/>
    </row>
    <row r="8" spans="1:9" ht="17.25" customHeight="1">
      <c r="A8" s="5"/>
      <c r="B8" s="5"/>
      <c r="C8" s="5"/>
      <c r="D8" s="5"/>
      <c r="E8" s="5"/>
      <c r="F8" s="5"/>
      <c r="G8" s="5"/>
      <c r="H8" s="5"/>
      <c r="I8" s="5"/>
    </row>
    <row r="9" spans="2:9" ht="15.75" customHeight="1">
      <c r="B9" s="4"/>
      <c r="C9" s="4"/>
      <c r="D9" s="4"/>
      <c r="F9" s="4"/>
      <c r="G9" s="4" t="s">
        <v>6</v>
      </c>
      <c r="H9" s="4" t="s">
        <v>6</v>
      </c>
      <c r="I9" s="4" t="s">
        <v>6</v>
      </c>
    </row>
    <row r="10" spans="1:9" ht="45" customHeight="1">
      <c r="A10" s="6" t="s">
        <v>7</v>
      </c>
      <c r="B10" s="6" t="s">
        <v>8</v>
      </c>
      <c r="C10" s="7" t="s">
        <v>9</v>
      </c>
      <c r="D10" s="8" t="s">
        <v>10</v>
      </c>
      <c r="E10" s="8" t="s">
        <v>11</v>
      </c>
      <c r="F10" s="7" t="s">
        <v>12</v>
      </c>
      <c r="G10" s="7" t="s">
        <v>13</v>
      </c>
      <c r="H10" s="7" t="s">
        <v>13</v>
      </c>
      <c r="I10" s="7" t="s">
        <v>14</v>
      </c>
    </row>
    <row r="11" spans="1:9" ht="15" customHeight="1">
      <c r="A11" s="6">
        <v>2</v>
      </c>
      <c r="B11" s="6">
        <v>1</v>
      </c>
      <c r="C11" s="7">
        <v>3</v>
      </c>
      <c r="D11" s="7"/>
      <c r="E11" s="7">
        <v>4</v>
      </c>
      <c r="F11" s="7">
        <v>3</v>
      </c>
      <c r="G11" s="7">
        <v>6</v>
      </c>
      <c r="H11" s="9">
        <v>7</v>
      </c>
      <c r="I11" s="10">
        <v>4</v>
      </c>
    </row>
    <row r="12" spans="1:9" ht="14.25" customHeight="1">
      <c r="A12" s="11" t="s">
        <v>15</v>
      </c>
      <c r="B12" s="12" t="s">
        <v>16</v>
      </c>
      <c r="C12" s="13">
        <v>9095300</v>
      </c>
      <c r="D12" s="13" t="e">
        <f>D13+D20+#REF!+#REF!</f>
        <v>#REF!</v>
      </c>
      <c r="E12" s="13">
        <v>2303500</v>
      </c>
      <c r="F12" s="13">
        <f>F13+F16+F19+F21</f>
        <v>6224</v>
      </c>
      <c r="G12" s="13">
        <f>G13+G16+G19+G21</f>
        <v>0</v>
      </c>
      <c r="H12" s="13">
        <f>H13+H16+H19+H21</f>
        <v>0</v>
      </c>
      <c r="I12" s="13">
        <f>I13+I16+I19+I21</f>
        <v>6135</v>
      </c>
    </row>
    <row r="13" spans="1:9" ht="33.75" customHeight="1">
      <c r="A13" s="14" t="s">
        <v>17</v>
      </c>
      <c r="B13" s="15" t="s">
        <v>18</v>
      </c>
      <c r="C13" s="13">
        <v>5017190</v>
      </c>
      <c r="D13" s="13">
        <v>20202</v>
      </c>
      <c r="E13" s="13">
        <v>2189500</v>
      </c>
      <c r="F13" s="13">
        <f>F14+F15</f>
        <v>5005</v>
      </c>
      <c r="G13" s="13">
        <f>G14+G15</f>
        <v>0</v>
      </c>
      <c r="H13" s="13">
        <f>H14+H15</f>
        <v>0</v>
      </c>
      <c r="I13" s="13">
        <f>I14+I15</f>
        <v>4915</v>
      </c>
    </row>
    <row r="14" spans="1:9" ht="74.25" customHeight="1">
      <c r="A14" s="16" t="s">
        <v>17</v>
      </c>
      <c r="B14" s="17" t="s">
        <v>19</v>
      </c>
      <c r="C14" s="13"/>
      <c r="D14" s="13"/>
      <c r="E14" s="13"/>
      <c r="F14" s="18">
        <v>2472</v>
      </c>
      <c r="G14" s="19"/>
      <c r="H14" s="20"/>
      <c r="I14" s="21">
        <v>2472</v>
      </c>
    </row>
    <row r="15" spans="1:9" ht="74.25" customHeight="1">
      <c r="A15" s="16" t="s">
        <v>20</v>
      </c>
      <c r="B15" s="17" t="s">
        <v>21</v>
      </c>
      <c r="C15" s="13"/>
      <c r="D15" s="13"/>
      <c r="E15" s="13"/>
      <c r="F15" s="18">
        <v>2533</v>
      </c>
      <c r="G15" s="22"/>
      <c r="H15" s="23"/>
      <c r="I15" s="21">
        <v>2443</v>
      </c>
    </row>
    <row r="16" spans="1:9" ht="46.5" customHeight="1">
      <c r="A16" s="24" t="s">
        <v>22</v>
      </c>
      <c r="B16" s="25" t="s">
        <v>23</v>
      </c>
      <c r="C16" s="13"/>
      <c r="D16" s="13"/>
      <c r="E16" s="13"/>
      <c r="F16" s="13">
        <f>F17+F18</f>
        <v>793</v>
      </c>
      <c r="G16" s="13">
        <f>G17+G18</f>
        <v>0</v>
      </c>
      <c r="H16" s="13">
        <f>H17+H18</f>
        <v>0</v>
      </c>
      <c r="I16" s="13">
        <f>I17+I18</f>
        <v>793</v>
      </c>
    </row>
    <row r="17" spans="1:9" ht="76.5" customHeight="1">
      <c r="A17" s="16" t="s">
        <v>24</v>
      </c>
      <c r="B17" s="17" t="s">
        <v>25</v>
      </c>
      <c r="C17" s="18"/>
      <c r="D17" s="18"/>
      <c r="E17" s="18"/>
      <c r="F17" s="18">
        <v>677</v>
      </c>
      <c r="G17" s="26"/>
      <c r="H17" s="23"/>
      <c r="I17" s="21">
        <v>677</v>
      </c>
    </row>
    <row r="18" spans="1:9" ht="74.25" customHeight="1">
      <c r="A18" s="16" t="s">
        <v>26</v>
      </c>
      <c r="B18" s="17" t="s">
        <v>27</v>
      </c>
      <c r="C18" s="18"/>
      <c r="D18" s="18"/>
      <c r="E18" s="18"/>
      <c r="F18" s="18">
        <v>116</v>
      </c>
      <c r="G18" s="26"/>
      <c r="H18" s="23"/>
      <c r="I18" s="21">
        <v>116</v>
      </c>
    </row>
    <row r="19" spans="1:9" ht="51.75" customHeight="1">
      <c r="A19" s="24" t="s">
        <v>28</v>
      </c>
      <c r="B19" s="25" t="s">
        <v>29</v>
      </c>
      <c r="C19" s="13"/>
      <c r="D19" s="13"/>
      <c r="E19" s="13"/>
      <c r="F19" s="13">
        <f>F20</f>
        <v>147</v>
      </c>
      <c r="G19" s="13">
        <f>G20</f>
        <v>0</v>
      </c>
      <c r="H19" s="13">
        <f>H20</f>
        <v>0</v>
      </c>
      <c r="I19" s="13">
        <f>I20</f>
        <v>148</v>
      </c>
    </row>
    <row r="20" spans="1:9" s="30" customFormat="1" ht="51.75" customHeight="1">
      <c r="A20" s="16" t="s">
        <v>30</v>
      </c>
      <c r="B20" s="17" t="s">
        <v>31</v>
      </c>
      <c r="C20" s="27"/>
      <c r="D20" s="27"/>
      <c r="E20" s="27"/>
      <c r="F20" s="27">
        <v>147</v>
      </c>
      <c r="G20" s="28"/>
      <c r="H20" s="20"/>
      <c r="I20" s="29">
        <v>148</v>
      </c>
    </row>
    <row r="21" spans="1:9" s="30" customFormat="1" ht="35.25" customHeight="1">
      <c r="A21" s="11" t="s">
        <v>32</v>
      </c>
      <c r="B21" s="31" t="s">
        <v>33</v>
      </c>
      <c r="C21" s="27"/>
      <c r="D21" s="27"/>
      <c r="E21" s="27"/>
      <c r="F21" s="32">
        <f>F22</f>
        <v>279</v>
      </c>
      <c r="G21" s="19"/>
      <c r="H21" s="20"/>
      <c r="I21" s="33">
        <f>I22</f>
        <v>279</v>
      </c>
    </row>
    <row r="22" spans="1:9" s="30" customFormat="1" ht="51.75" customHeight="1">
      <c r="A22" s="16" t="s">
        <v>34</v>
      </c>
      <c r="B22" s="17" t="s">
        <v>35</v>
      </c>
      <c r="C22" s="27"/>
      <c r="D22" s="27"/>
      <c r="E22" s="27"/>
      <c r="F22" s="27">
        <v>279</v>
      </c>
      <c r="G22" s="28"/>
      <c r="H22" s="20"/>
      <c r="I22" s="29">
        <v>279</v>
      </c>
    </row>
    <row r="23" spans="1:9" ht="21" customHeight="1">
      <c r="A23" s="6"/>
      <c r="B23" s="34" t="s">
        <v>36</v>
      </c>
      <c r="C23" s="32">
        <f>C24+C57</f>
        <v>0</v>
      </c>
      <c r="D23" s="32">
        <f>D24+D57</f>
        <v>0</v>
      </c>
      <c r="E23" s="32">
        <f>E24+E57</f>
        <v>0</v>
      </c>
      <c r="F23" s="32">
        <f>F12</f>
        <v>6224</v>
      </c>
      <c r="G23" s="32">
        <f>G12</f>
        <v>0</v>
      </c>
      <c r="H23" s="32">
        <f>H12</f>
        <v>0</v>
      </c>
      <c r="I23" s="32">
        <f>I12</f>
        <v>6135</v>
      </c>
    </row>
  </sheetData>
  <sheetProtection selectLockedCells="1" selectUnlockedCells="1"/>
  <mergeCells count="6">
    <mergeCell ref="B1:I1"/>
    <mergeCell ref="B2:I2"/>
    <mergeCell ref="B3:I3"/>
    <mergeCell ref="B4:I4"/>
    <mergeCell ref="B5:I5"/>
    <mergeCell ref="A7:I8"/>
  </mergeCells>
  <printOptions/>
  <pageMargins left="0.5902777777777778" right="0.11805555555555555" top="0.03958333333333333" bottom="0.0395833333333333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2012-12-10T07:22:14Z</cp:lastPrinted>
  <dcterms:created xsi:type="dcterms:W3CDTF">2010-02-25T11:28:16Z</dcterms:created>
  <dcterms:modified xsi:type="dcterms:W3CDTF">2012-12-10T07:22:17Z</dcterms:modified>
  <cp:category/>
  <cp:version/>
  <cp:contentType/>
  <cp:contentStatus/>
  <cp:revision>1</cp:revision>
</cp:coreProperties>
</file>